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25" tabRatio="852" activeTab="0"/>
  </bookViews>
  <sheets>
    <sheet name="1025263" sheetId="1" r:id="rId1"/>
  </sheets>
  <definedNames>
    <definedName name="_xlnm.Print_Area" localSheetId="0">'1025263'!$A$1:$J$24</definedName>
  </definedNames>
  <calcPr fullCalcOnLoad="1"/>
</workbook>
</file>

<file path=xl/sharedStrings.xml><?xml version="1.0" encoding="utf-8"?>
<sst xmlns="http://schemas.openxmlformats.org/spreadsheetml/2006/main" count="60" uniqueCount="50">
  <si>
    <t>1.</t>
  </si>
  <si>
    <t>Adı ve Soyadı</t>
  </si>
  <si>
    <t>ALES</t>
  </si>
  <si>
    <t>Puan</t>
  </si>
  <si>
    <t>GÜMÜŞHANE ÜNİVERSİTESİ</t>
  </si>
  <si>
    <t>KURUM</t>
  </si>
  <si>
    <t>BİRİM</t>
  </si>
  <si>
    <t>KADRO ÜNVANI</t>
  </si>
  <si>
    <t>KADRO DERECESİ</t>
  </si>
  <si>
    <t>KADRO ADEDİ</t>
  </si>
  <si>
    <t>Sıra No.</t>
  </si>
  <si>
    <t>Lisans Mezuniyeti</t>
  </si>
  <si>
    <t>Giriş Sınavına</t>
  </si>
  <si>
    <t>100'lük Sistem Notu</t>
  </si>
  <si>
    <t>(B)                              Puanın %30'unu</t>
  </si>
  <si>
    <t>BÖLÜM</t>
  </si>
  <si>
    <t>Öğretim Görevlisi</t>
  </si>
  <si>
    <t>Şiran Sağlık Hizmetleri Meslek Yüksekokulu</t>
  </si>
  <si>
    <t>Giriş Sınavı Notu</t>
  </si>
  <si>
    <t>(C) Giriş Sınavı Notu'nun %35'i</t>
  </si>
  <si>
    <t>(A)                                                                    Puanın %35'ini</t>
  </si>
  <si>
    <t>Başarılı</t>
  </si>
  <si>
    <t>Başarısız</t>
  </si>
  <si>
    <t>(A+B+C)                                                           Ön Değerlendirme Notu</t>
  </si>
  <si>
    <t>SONUÇ AÇIKLAMA TARİHİ</t>
  </si>
  <si>
    <t xml:space="preserve"> DEĞERLENDİRMEYE TABİ TUTULAN ADAYLAR</t>
  </si>
  <si>
    <t>AKADEMİK KADRO İLANINA BAŞVURAN ADAYLARIN DEĞERLENDİRME SONUÇLARI</t>
  </si>
  <si>
    <t>Aytaç İKİNCİ</t>
  </si>
  <si>
    <t>Abdulkadir DAŞTAN</t>
  </si>
  <si>
    <t>İhsan ERCAN</t>
  </si>
  <si>
    <t>Pınar KURT</t>
  </si>
  <si>
    <t>Sinem KIZILKAN</t>
  </si>
  <si>
    <t>Seda DOĞAN</t>
  </si>
  <si>
    <t>Sibel ÖZET</t>
  </si>
  <si>
    <t>Emre SARI</t>
  </si>
  <si>
    <t>Gülhan NACAR</t>
  </si>
  <si>
    <t>Abdulsamet DURAN</t>
  </si>
  <si>
    <t>80,56031</t>
  </si>
  <si>
    <t>76,60342</t>
  </si>
  <si>
    <t>79,48650</t>
  </si>
  <si>
    <t>78,09901</t>
  </si>
  <si>
    <t>73,05605</t>
  </si>
  <si>
    <t>73,87688</t>
  </si>
  <si>
    <t>75,36908</t>
  </si>
  <si>
    <t>73,30227</t>
  </si>
  <si>
    <t>72,05635</t>
  </si>
  <si>
    <t>72,61684</t>
  </si>
  <si>
    <t>Tıbbi Hizmetler ve Teknikler Bölümü (Tıbbi Dökümantasyon ve Sekreterlik Programı) (İlan No:1025263)</t>
  </si>
  <si>
    <t>Sağlık Yönetimi, Bilgi ve Belge Yönetimi veya İşletme Bölümü mezunu olup, lisans sonrası bu alanların birinden belgelendirmek kaydıyla en az 4 yıl tecrübeli olmak.</t>
  </si>
  <si>
    <t>GİRMEDİ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</si>
</sst>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0"/>
    <numFmt numFmtId="184" formatCode="[$-41F]dd\ mmmm\ yyyy\ dddd"/>
    <numFmt numFmtId="185" formatCode="dd/mm/yy;@"/>
    <numFmt numFmtId="186" formatCode="dd/mm/yyyy;@"/>
    <numFmt numFmtId="187" formatCode="0.0"/>
    <numFmt numFmtId="188" formatCode="[$-F800]dddd\,\ mmmm\ dd\,\ yyyy"/>
    <numFmt numFmtId="189" formatCode="[$¥€-2]\ #,##0.00_);[Red]\([$€-2]\ #,##0.00\)"/>
    <numFmt numFmtId="190" formatCode="[$€-2]\ #,##0.00_);[Red]\([$€-2]\ #,##0.00\)"/>
    <numFmt numFmtId="191" formatCode="#,##0.0000"/>
    <numFmt numFmtId="192" formatCode="#,##0.000"/>
  </numFmts>
  <fonts count="44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center" wrapText="1"/>
    </xf>
    <xf numFmtId="192" fontId="6" fillId="35" borderId="15" xfId="62" applyNumberFormat="1" applyFont="1" applyFill="1" applyBorder="1" applyAlignment="1">
      <alignment horizontal="center" vertical="center" wrapText="1"/>
    </xf>
    <xf numFmtId="183" fontId="6" fillId="35" borderId="15" xfId="0" applyNumberFormat="1" applyFont="1" applyFill="1" applyBorder="1" applyAlignment="1">
      <alignment horizontal="center" vertical="center" wrapText="1"/>
    </xf>
    <xf numFmtId="183" fontId="6" fillId="34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183" fontId="6" fillId="35" borderId="17" xfId="0" applyNumberFormat="1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5">
      <selection activeCell="C28" sqref="C28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12.625" style="1" customWidth="1"/>
    <col min="8" max="8" width="10.75390625" style="1" customWidth="1"/>
    <col min="9" max="9" width="23.75390625" style="1" customWidth="1"/>
    <col min="10" max="10" width="21.125" style="1" customWidth="1"/>
    <col min="11" max="16384" width="9.125" style="1" customWidth="1"/>
  </cols>
  <sheetData>
    <row r="1" spans="1:10" ht="18.7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8.2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4"/>
      <c r="B4" s="28" t="s">
        <v>5</v>
      </c>
      <c r="C4" s="28"/>
      <c r="D4" s="29" t="s">
        <v>4</v>
      </c>
      <c r="E4" s="29"/>
      <c r="F4" s="29"/>
      <c r="G4" s="20"/>
      <c r="H4" s="20"/>
      <c r="I4" s="5"/>
      <c r="J4" s="5"/>
    </row>
    <row r="5" spans="1:10" ht="15.75" customHeight="1">
      <c r="A5" s="4"/>
      <c r="B5" s="40" t="s">
        <v>6</v>
      </c>
      <c r="C5" s="40"/>
      <c r="D5" s="38" t="s">
        <v>17</v>
      </c>
      <c r="E5" s="38"/>
      <c r="F5" s="38"/>
      <c r="G5" s="38"/>
      <c r="H5" s="38"/>
      <c r="I5" s="38"/>
      <c r="J5" s="38"/>
    </row>
    <row r="6" spans="1:10" ht="15.75" customHeight="1">
      <c r="A6" s="4"/>
      <c r="B6" s="41" t="s">
        <v>15</v>
      </c>
      <c r="C6" s="41"/>
      <c r="D6" s="39" t="s">
        <v>47</v>
      </c>
      <c r="E6" s="39"/>
      <c r="F6" s="39"/>
      <c r="G6" s="39"/>
      <c r="H6" s="39"/>
      <c r="I6" s="39"/>
      <c r="J6" s="39"/>
    </row>
    <row r="7" spans="1:10" ht="15.75" customHeight="1">
      <c r="A7" s="4"/>
      <c r="B7" s="41" t="s">
        <v>7</v>
      </c>
      <c r="C7" s="41"/>
      <c r="D7" s="8" t="s">
        <v>16</v>
      </c>
      <c r="E7" s="9"/>
      <c r="F7" s="9"/>
      <c r="G7" s="9"/>
      <c r="H7" s="9"/>
      <c r="I7" s="9"/>
      <c r="J7" s="9"/>
    </row>
    <row r="8" spans="1:10" ht="15.75" customHeight="1">
      <c r="A8" s="4"/>
      <c r="B8" s="7" t="s">
        <v>8</v>
      </c>
      <c r="C8" s="7"/>
      <c r="D8" s="8">
        <v>6</v>
      </c>
      <c r="E8" s="9"/>
      <c r="F8" s="9"/>
      <c r="G8" s="9"/>
      <c r="H8" s="9"/>
      <c r="I8" s="9"/>
      <c r="J8" s="9"/>
    </row>
    <row r="9" spans="1:10" ht="15.75" customHeight="1">
      <c r="A9" s="4"/>
      <c r="B9" s="7" t="s">
        <v>9</v>
      </c>
      <c r="C9" s="7"/>
      <c r="D9" s="39">
        <v>1</v>
      </c>
      <c r="E9" s="39"/>
      <c r="F9" s="39"/>
      <c r="G9" s="39"/>
      <c r="H9" s="39"/>
      <c r="I9" s="39"/>
      <c r="J9" s="39"/>
    </row>
    <row r="10" spans="1:10" ht="18" customHeight="1" thickBot="1">
      <c r="A10" s="2"/>
      <c r="B10" s="44" t="s">
        <v>24</v>
      </c>
      <c r="C10" s="44"/>
      <c r="D10" s="10">
        <v>43278</v>
      </c>
      <c r="E10" s="8"/>
      <c r="F10" s="8"/>
      <c r="G10" s="8"/>
      <c r="H10" s="8"/>
      <c r="I10" s="3"/>
      <c r="J10" s="3"/>
    </row>
    <row r="11" spans="1:10" ht="18" thickBot="1" thickTop="1">
      <c r="A11" s="25" t="s">
        <v>25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31.5" customHeight="1" thickBot="1" thickTop="1">
      <c r="A12" s="34" t="s">
        <v>48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4" customFormat="1" ht="18.75" customHeight="1" thickTop="1">
      <c r="A13" s="42" t="s">
        <v>10</v>
      </c>
      <c r="B13" s="30" t="s">
        <v>1</v>
      </c>
      <c r="C13" s="36" t="s">
        <v>2</v>
      </c>
      <c r="D13" s="37"/>
      <c r="E13" s="36" t="s">
        <v>11</v>
      </c>
      <c r="F13" s="37"/>
      <c r="G13" s="32" t="s">
        <v>18</v>
      </c>
      <c r="H13" s="32" t="s">
        <v>19</v>
      </c>
      <c r="I13" s="30" t="s">
        <v>23</v>
      </c>
      <c r="J13" s="30" t="s">
        <v>12</v>
      </c>
    </row>
    <row r="14" spans="1:10" s="4" customFormat="1" ht="47.25" customHeight="1" thickBot="1">
      <c r="A14" s="43"/>
      <c r="B14" s="31"/>
      <c r="C14" s="14" t="s">
        <v>3</v>
      </c>
      <c r="D14" s="15" t="s">
        <v>20</v>
      </c>
      <c r="E14" s="14" t="s">
        <v>13</v>
      </c>
      <c r="F14" s="15" t="s">
        <v>14</v>
      </c>
      <c r="G14" s="33"/>
      <c r="H14" s="33"/>
      <c r="I14" s="31"/>
      <c r="J14" s="31"/>
    </row>
    <row r="15" spans="1:10" ht="18.75" customHeight="1" thickBot="1" thickTop="1">
      <c r="A15" s="11" t="s">
        <v>0</v>
      </c>
      <c r="B15" s="24" t="s">
        <v>34</v>
      </c>
      <c r="C15" s="12" t="s">
        <v>44</v>
      </c>
      <c r="D15" s="17">
        <f aca="true" t="shared" si="0" ref="D15:D24">C15*0.35</f>
        <v>25.655794499999995</v>
      </c>
      <c r="E15" s="16">
        <v>67.33</v>
      </c>
      <c r="F15" s="18">
        <f aca="true" t="shared" si="1" ref="F15:F24">E15*0.3</f>
        <v>20.198999999999998</v>
      </c>
      <c r="G15" s="22">
        <v>70</v>
      </c>
      <c r="H15" s="21">
        <f aca="true" t="shared" si="2" ref="H15:H22">G15*0.35</f>
        <v>24.5</v>
      </c>
      <c r="I15" s="19">
        <f aca="true" t="shared" si="3" ref="I15:I24">D15+F15+H15</f>
        <v>70.3547945</v>
      </c>
      <c r="J15" s="24" t="s">
        <v>21</v>
      </c>
    </row>
    <row r="16" spans="1:10" ht="18.75" customHeight="1" thickBot="1" thickTop="1">
      <c r="A16" s="11">
        <v>2</v>
      </c>
      <c r="B16" s="24" t="s">
        <v>36</v>
      </c>
      <c r="C16" s="12" t="s">
        <v>46</v>
      </c>
      <c r="D16" s="17">
        <f>C16*0.35</f>
        <v>25.415893999999998</v>
      </c>
      <c r="E16" s="16">
        <v>67.8</v>
      </c>
      <c r="F16" s="18">
        <f>E16*0.3</f>
        <v>20.34</v>
      </c>
      <c r="G16" s="22">
        <v>40</v>
      </c>
      <c r="H16" s="21">
        <f>G16*0.35</f>
        <v>14</v>
      </c>
      <c r="I16" s="19">
        <f>D16+F16+H16</f>
        <v>59.755894</v>
      </c>
      <c r="J16" s="24" t="s">
        <v>22</v>
      </c>
    </row>
    <row r="17" spans="1:10" ht="18.75" customHeight="1" thickBot="1" thickTop="1">
      <c r="A17" s="11">
        <v>3</v>
      </c>
      <c r="B17" s="24" t="s">
        <v>28</v>
      </c>
      <c r="C17" s="12" t="s">
        <v>38</v>
      </c>
      <c r="D17" s="17">
        <f t="shared" si="0"/>
        <v>26.811197</v>
      </c>
      <c r="E17" s="16">
        <v>72.7</v>
      </c>
      <c r="F17" s="18">
        <f t="shared" si="1"/>
        <v>21.81</v>
      </c>
      <c r="G17" s="22">
        <v>30</v>
      </c>
      <c r="H17" s="21">
        <f t="shared" si="2"/>
        <v>10.5</v>
      </c>
      <c r="I17" s="19">
        <f t="shared" si="3"/>
        <v>59.121196999999995</v>
      </c>
      <c r="J17" s="23" t="s">
        <v>22</v>
      </c>
    </row>
    <row r="18" spans="1:10" ht="18.75" customHeight="1" thickBot="1" thickTop="1">
      <c r="A18" s="11">
        <v>4</v>
      </c>
      <c r="B18" s="24" t="s">
        <v>27</v>
      </c>
      <c r="C18" s="12" t="s">
        <v>37</v>
      </c>
      <c r="D18" s="17">
        <f t="shared" si="0"/>
        <v>28.196108499999998</v>
      </c>
      <c r="E18" s="13">
        <v>76.9</v>
      </c>
      <c r="F18" s="18">
        <f t="shared" si="1"/>
        <v>23.07</v>
      </c>
      <c r="G18" s="22">
        <v>20</v>
      </c>
      <c r="H18" s="21">
        <f t="shared" si="2"/>
        <v>7</v>
      </c>
      <c r="I18" s="19">
        <f t="shared" si="3"/>
        <v>58.2661085</v>
      </c>
      <c r="J18" s="23" t="s">
        <v>22</v>
      </c>
    </row>
    <row r="19" spans="1:10" ht="18.75" customHeight="1" thickBot="1" thickTop="1">
      <c r="A19" s="11">
        <v>5</v>
      </c>
      <c r="B19" s="24" t="s">
        <v>32</v>
      </c>
      <c r="C19" s="12" t="s">
        <v>42</v>
      </c>
      <c r="D19" s="17">
        <f>C19*0.35</f>
        <v>25.856907999999997</v>
      </c>
      <c r="E19" s="16">
        <v>67.56</v>
      </c>
      <c r="F19" s="18">
        <f>E19*0.3</f>
        <v>20.268</v>
      </c>
      <c r="G19" s="22">
        <v>30</v>
      </c>
      <c r="H19" s="21">
        <f>G19*0.35</f>
        <v>10.5</v>
      </c>
      <c r="I19" s="19">
        <f>D19+F19+H19</f>
        <v>56.624908</v>
      </c>
      <c r="J19" s="24" t="s">
        <v>22</v>
      </c>
    </row>
    <row r="20" spans="1:10" ht="18.75" customHeight="1" thickBot="1" thickTop="1">
      <c r="A20" s="11">
        <v>6</v>
      </c>
      <c r="B20" s="24" t="s">
        <v>29</v>
      </c>
      <c r="C20" s="12" t="s">
        <v>39</v>
      </c>
      <c r="D20" s="17">
        <f>C20*0.35</f>
        <v>27.820275000000002</v>
      </c>
      <c r="E20" s="16">
        <v>60.68</v>
      </c>
      <c r="F20" s="18">
        <f>E20*0.3</f>
        <v>18.204</v>
      </c>
      <c r="G20" s="22">
        <v>30</v>
      </c>
      <c r="H20" s="21">
        <f>G20*0.35</f>
        <v>10.5</v>
      </c>
      <c r="I20" s="19">
        <f>D20+F20+H20</f>
        <v>56.524275</v>
      </c>
      <c r="J20" s="24" t="s">
        <v>22</v>
      </c>
    </row>
    <row r="21" spans="1:10" ht="18.75" customHeight="1" thickBot="1" thickTop="1">
      <c r="A21" s="11">
        <v>7</v>
      </c>
      <c r="B21" s="24" t="s">
        <v>30</v>
      </c>
      <c r="C21" s="12" t="s">
        <v>40</v>
      </c>
      <c r="D21" s="17">
        <f t="shared" si="0"/>
        <v>27.3346535</v>
      </c>
      <c r="E21" s="16">
        <v>60.56</v>
      </c>
      <c r="F21" s="18">
        <f t="shared" si="1"/>
        <v>18.168</v>
      </c>
      <c r="G21" s="22">
        <v>30</v>
      </c>
      <c r="H21" s="21">
        <f t="shared" si="2"/>
        <v>10.5</v>
      </c>
      <c r="I21" s="19">
        <f t="shared" si="3"/>
        <v>56.0026535</v>
      </c>
      <c r="J21" s="24" t="s">
        <v>22</v>
      </c>
    </row>
    <row r="22" spans="1:10" ht="18.75" customHeight="1" thickBot="1" thickTop="1">
      <c r="A22" s="11">
        <v>8</v>
      </c>
      <c r="B22" s="24" t="s">
        <v>35</v>
      </c>
      <c r="C22" s="12" t="s">
        <v>45</v>
      </c>
      <c r="D22" s="17">
        <f t="shared" si="0"/>
        <v>25.219722499999996</v>
      </c>
      <c r="E22" s="16">
        <v>69.79</v>
      </c>
      <c r="F22" s="18">
        <f t="shared" si="1"/>
        <v>20.937</v>
      </c>
      <c r="G22" s="22">
        <v>20</v>
      </c>
      <c r="H22" s="21">
        <f t="shared" si="2"/>
        <v>7</v>
      </c>
      <c r="I22" s="19">
        <f t="shared" si="3"/>
        <v>53.1567225</v>
      </c>
      <c r="J22" s="24" t="s">
        <v>22</v>
      </c>
    </row>
    <row r="23" spans="1:10" ht="18.75" customHeight="1" thickBot="1" thickTop="1">
      <c r="A23" s="11">
        <v>9</v>
      </c>
      <c r="B23" s="24" t="s">
        <v>31</v>
      </c>
      <c r="C23" s="12" t="s">
        <v>41</v>
      </c>
      <c r="D23" s="17">
        <f t="shared" si="0"/>
        <v>25.5696175</v>
      </c>
      <c r="E23" s="16">
        <v>71.83</v>
      </c>
      <c r="F23" s="18">
        <f t="shared" si="1"/>
        <v>21.549</v>
      </c>
      <c r="G23" s="22" t="s">
        <v>49</v>
      </c>
      <c r="H23" s="21">
        <v>0</v>
      </c>
      <c r="I23" s="19">
        <f t="shared" si="3"/>
        <v>47.1186175</v>
      </c>
      <c r="J23" s="24" t="s">
        <v>22</v>
      </c>
    </row>
    <row r="24" spans="1:10" ht="18.75" customHeight="1" thickBot="1" thickTop="1">
      <c r="A24" s="11">
        <v>10</v>
      </c>
      <c r="B24" s="24" t="s">
        <v>33</v>
      </c>
      <c r="C24" s="12" t="s">
        <v>43</v>
      </c>
      <c r="D24" s="17">
        <f t="shared" si="0"/>
        <v>26.379177999999996</v>
      </c>
      <c r="E24" s="16">
        <v>64.06</v>
      </c>
      <c r="F24" s="18">
        <f t="shared" si="1"/>
        <v>19.218</v>
      </c>
      <c r="G24" s="22" t="s">
        <v>49</v>
      </c>
      <c r="H24" s="21">
        <v>0</v>
      </c>
      <c r="I24" s="19">
        <f t="shared" si="3"/>
        <v>45.597178</v>
      </c>
      <c r="J24" s="24" t="s">
        <v>22</v>
      </c>
    </row>
    <row r="25" ht="15.75" thickTop="1"/>
  </sheetData>
  <sheetProtection/>
  <mergeCells count="21">
    <mergeCell ref="A13:A14"/>
    <mergeCell ref="B7:C7"/>
    <mergeCell ref="I13:I14"/>
    <mergeCell ref="B10:C10"/>
    <mergeCell ref="D6:J6"/>
    <mergeCell ref="J13:J14"/>
    <mergeCell ref="C13:D13"/>
    <mergeCell ref="D9:J9"/>
    <mergeCell ref="B5:C5"/>
    <mergeCell ref="H13:H14"/>
    <mergeCell ref="B6:C6"/>
    <mergeCell ref="A11:J11"/>
    <mergeCell ref="A1:J1"/>
    <mergeCell ref="A2:J2"/>
    <mergeCell ref="B4:C4"/>
    <mergeCell ref="D4:F4"/>
    <mergeCell ref="B13:B14"/>
    <mergeCell ref="G13:G14"/>
    <mergeCell ref="A12:J12"/>
    <mergeCell ref="E13:F13"/>
    <mergeCell ref="D5:J5"/>
  </mergeCells>
  <printOptions/>
  <pageMargins left="0.6692913385826772" right="0.6692913385826772" top="0.4330708661417323" bottom="0.15748031496062992" header="0.2362204724409449" footer="0.15748031496062992"/>
  <pageSetup fitToHeight="1" fitToWidth="1" horizontalDpi="600" verticalDpi="600" orientation="landscape" paperSize="9" scale="86" r:id="rId1"/>
  <headerFooter alignWithMargins="0">
    <oddHeader>&amp;RFORM-1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Dr. Cagdas</cp:lastModifiedBy>
  <cp:lastPrinted>2017-01-16T08:35:44Z</cp:lastPrinted>
  <dcterms:created xsi:type="dcterms:W3CDTF">2008-10-13T05:26:18Z</dcterms:created>
  <dcterms:modified xsi:type="dcterms:W3CDTF">2018-06-27T11:47:35Z</dcterms:modified>
  <cp:category/>
  <cp:version/>
  <cp:contentType/>
  <cp:contentStatus/>
</cp:coreProperties>
</file>